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35" windowHeight="8160" activeTab="1"/>
  </bookViews>
  <sheets>
    <sheet name="1 parte" sheetId="1" r:id="rId1"/>
    <sheet name="2 parte" sheetId="4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27" i="4"/>
  <c r="I21"/>
  <c r="I19"/>
  <c r="I17"/>
  <c r="I15"/>
  <c r="I13"/>
  <c r="I11"/>
  <c r="E24" s="1"/>
  <c r="I24" s="1"/>
  <c r="I9"/>
  <c r="G5"/>
  <c r="C30" s="1"/>
  <c r="C23" i="1"/>
  <c r="I26" s="1"/>
  <c r="I13"/>
  <c r="I11"/>
  <c r="I9"/>
  <c r="I20" s="1"/>
  <c r="I23" s="1"/>
  <c r="G5"/>
  <c r="C26" s="1"/>
  <c r="C28" s="1"/>
  <c r="E31" s="1"/>
  <c r="I27" i="4" l="1"/>
  <c r="I28" i="1"/>
  <c r="G31" s="1"/>
  <c r="C32" i="4"/>
  <c r="E35" s="1"/>
  <c r="I30"/>
  <c r="I32"/>
  <c r="G35" s="1"/>
</calcChain>
</file>

<file path=xl/sharedStrings.xml><?xml version="1.0" encoding="utf-8"?>
<sst xmlns="http://schemas.openxmlformats.org/spreadsheetml/2006/main" count="132" uniqueCount="31">
  <si>
    <t>Analise Produtiva da Área Rural</t>
  </si>
  <si>
    <t>Produto</t>
  </si>
  <si>
    <t>Área Total</t>
  </si>
  <si>
    <t>Área Inaproveitável</t>
  </si>
  <si>
    <t>Área Aproveitável</t>
  </si>
  <si>
    <t>Produção</t>
  </si>
  <si>
    <t>Índice de Rendimento</t>
  </si>
  <si>
    <t>Área Equivalente</t>
  </si>
  <si>
    <t>Área Plantada</t>
  </si>
  <si>
    <t>Pasto em Renovação</t>
  </si>
  <si>
    <t>Unidades Animais</t>
  </si>
  <si>
    <t>Lotação</t>
  </si>
  <si>
    <t>Área Utilizada</t>
  </si>
  <si>
    <t>GUT</t>
  </si>
  <si>
    <t>GEE</t>
  </si>
  <si>
    <t>→</t>
  </si>
  <si>
    <t xml:space="preserve"> +</t>
  </si>
  <si>
    <t>(-)</t>
  </si>
  <si>
    <t xml:space="preserve"> =</t>
  </si>
  <si>
    <t xml:space="preserve"> X</t>
  </si>
  <si>
    <t>↓</t>
  </si>
  <si>
    <t xml:space="preserve"> /</t>
  </si>
  <si>
    <t xml:space="preserve">Animais Geral = </t>
  </si>
  <si>
    <t>touros</t>
  </si>
  <si>
    <t>equinos</t>
  </si>
  <si>
    <t>até 1 ano =</t>
  </si>
  <si>
    <t>1 a 2 anos =</t>
  </si>
  <si>
    <t>2 a 3 anos =</t>
  </si>
  <si>
    <t>acima 3 anos =</t>
  </si>
  <si>
    <t>n.de Animais</t>
  </si>
  <si>
    <t>*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</si>
</sst>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10" fontId="0" fillId="2" borderId="1" xfId="1" applyNumberFormat="1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opLeftCell="A7" zoomScale="90" zoomScaleNormal="90" workbookViewId="0">
      <selection activeCell="K13" sqref="K13"/>
    </sheetView>
  </sheetViews>
  <sheetFormatPr defaultRowHeight="15"/>
  <cols>
    <col min="1" max="1" width="12.42578125" style="1" customWidth="1"/>
    <col min="2" max="2" width="9.140625" style="1"/>
    <col min="3" max="3" width="19.42578125" style="1" bestFit="1" customWidth="1"/>
    <col min="4" max="4" width="9.140625" style="1"/>
    <col min="5" max="5" width="18.7109375" style="1" bestFit="1" customWidth="1"/>
    <col min="6" max="6" width="9.140625" style="1"/>
    <col min="7" max="7" width="20.85546875" style="1" bestFit="1" customWidth="1"/>
    <col min="8" max="8" width="9.140625" style="1"/>
    <col min="9" max="9" width="16.28515625" style="1" bestFit="1" customWidth="1"/>
    <col min="10" max="16384" width="9.140625" style="1"/>
  </cols>
  <sheetData>
    <row r="1" spans="1:9">
      <c r="A1" s="1" t="s">
        <v>0</v>
      </c>
    </row>
    <row r="4" spans="1:9" s="4" customFormat="1" ht="15.75" thickBot="1">
      <c r="C4" s="4" t="s">
        <v>2</v>
      </c>
      <c r="E4" s="4" t="s">
        <v>3</v>
      </c>
      <c r="G4" s="4" t="s">
        <v>4</v>
      </c>
    </row>
    <row r="5" spans="1:9" ht="15.75" thickBot="1">
      <c r="C5" s="2"/>
      <c r="D5" s="1" t="s">
        <v>17</v>
      </c>
      <c r="E5" s="2"/>
      <c r="F5" s="1" t="s">
        <v>18</v>
      </c>
      <c r="G5" s="2">
        <f>C5-E5</f>
        <v>0</v>
      </c>
    </row>
    <row r="8" spans="1:9" s="4" customFormat="1" ht="15.75" thickBot="1">
      <c r="A8" s="4" t="s">
        <v>1</v>
      </c>
      <c r="C8" s="4" t="s">
        <v>8</v>
      </c>
      <c r="E8" s="4" t="s">
        <v>5</v>
      </c>
      <c r="G8" s="4" t="s">
        <v>6</v>
      </c>
      <c r="I8" s="4" t="s">
        <v>7</v>
      </c>
    </row>
    <row r="9" spans="1:9" ht="15.75" thickBot="1">
      <c r="A9" s="2"/>
      <c r="B9" s="3" t="s">
        <v>15</v>
      </c>
      <c r="C9" s="2"/>
      <c r="D9" s="3"/>
      <c r="E9" s="2"/>
      <c r="F9" s="1" t="s">
        <v>21</v>
      </c>
      <c r="G9" s="2"/>
      <c r="H9" s="1" t="s">
        <v>18</v>
      </c>
      <c r="I9" s="7" t="e">
        <f>E9/G9</f>
        <v>#DIV/0!</v>
      </c>
    </row>
    <row r="10" spans="1:9" ht="15.75" thickBot="1">
      <c r="C10" s="3" t="s">
        <v>16</v>
      </c>
      <c r="I10" s="3" t="s">
        <v>16</v>
      </c>
    </row>
    <row r="11" spans="1:9" ht="15.75" thickBot="1">
      <c r="A11" s="2"/>
      <c r="B11" s="3" t="s">
        <v>15</v>
      </c>
      <c r="C11" s="2"/>
      <c r="E11" s="2"/>
      <c r="F11" s="1" t="s">
        <v>21</v>
      </c>
      <c r="G11" s="2"/>
      <c r="H11" s="1" t="s">
        <v>18</v>
      </c>
      <c r="I11" s="7" t="e">
        <f>E11/G11</f>
        <v>#DIV/0!</v>
      </c>
    </row>
    <row r="12" spans="1:9" ht="15.75" thickBot="1">
      <c r="C12" s="3" t="s">
        <v>16</v>
      </c>
      <c r="I12" s="3" t="s">
        <v>16</v>
      </c>
    </row>
    <row r="13" spans="1:9" ht="15.75" thickBot="1">
      <c r="A13" s="2"/>
      <c r="B13" s="3" t="s">
        <v>15</v>
      </c>
      <c r="C13" s="2"/>
      <c r="E13" s="2"/>
      <c r="F13" s="1" t="s">
        <v>21</v>
      </c>
      <c r="G13" s="2"/>
      <c r="H13" s="1" t="s">
        <v>18</v>
      </c>
      <c r="I13" s="7" t="e">
        <f>E13/G13</f>
        <v>#DIV/0!</v>
      </c>
    </row>
    <row r="14" spans="1:9" ht="15.75" thickBot="1">
      <c r="C14" s="3" t="s">
        <v>16</v>
      </c>
      <c r="I14" s="3" t="s">
        <v>16</v>
      </c>
    </row>
    <row r="15" spans="1:9" ht="15.75" thickBot="1">
      <c r="A15" s="2"/>
      <c r="B15" s="3" t="s">
        <v>15</v>
      </c>
      <c r="C15" s="2"/>
      <c r="E15" s="2"/>
      <c r="F15" s="1" t="s">
        <v>21</v>
      </c>
      <c r="G15" s="2"/>
      <c r="H15" s="1" t="s">
        <v>18</v>
      </c>
      <c r="I15" s="2"/>
    </row>
    <row r="16" spans="1:9" ht="15.75" thickBot="1">
      <c r="C16" s="3" t="s">
        <v>16</v>
      </c>
      <c r="I16" s="3" t="s">
        <v>16</v>
      </c>
    </row>
    <row r="17" spans="1:9" ht="15.75" thickBot="1">
      <c r="A17" s="2"/>
      <c r="B17" s="3" t="s">
        <v>15</v>
      </c>
      <c r="C17" s="2"/>
      <c r="E17" s="2"/>
      <c r="F17" s="1" t="s">
        <v>21</v>
      </c>
      <c r="G17" s="2"/>
      <c r="H17" s="1" t="s">
        <v>18</v>
      </c>
      <c r="I17" s="2"/>
    </row>
    <row r="18" spans="1:9">
      <c r="I18" s="3" t="s">
        <v>16</v>
      </c>
    </row>
    <row r="19" spans="1:9" s="4" customFormat="1" ht="15.75" thickBot="1">
      <c r="C19" s="4" t="s">
        <v>9</v>
      </c>
      <c r="E19" s="4" t="s">
        <v>10</v>
      </c>
      <c r="G19" s="4" t="s">
        <v>11</v>
      </c>
    </row>
    <row r="20" spans="1:9" ht="15.75" thickBot="1">
      <c r="C20" s="2"/>
      <c r="E20" s="2"/>
      <c r="F20" s="1" t="s">
        <v>21</v>
      </c>
      <c r="G20" s="2"/>
      <c r="H20" s="1" t="s">
        <v>18</v>
      </c>
      <c r="I20" s="7" t="e">
        <f>SUM(I9,I11,I13)</f>
        <v>#DIV/0!</v>
      </c>
    </row>
    <row r="21" spans="1:9">
      <c r="C21" s="3" t="s">
        <v>16</v>
      </c>
      <c r="I21" s="1" t="s">
        <v>18</v>
      </c>
    </row>
    <row r="22" spans="1:9" ht="15.75" thickBot="1">
      <c r="C22" s="4" t="s">
        <v>12</v>
      </c>
      <c r="I22" s="4" t="s">
        <v>7</v>
      </c>
    </row>
    <row r="23" spans="1:9" ht="15.75" thickBot="1">
      <c r="C23" s="2">
        <f>SUM(C9,C11,C13,C15,C17)</f>
        <v>0</v>
      </c>
      <c r="H23" s="1" t="s">
        <v>18</v>
      </c>
      <c r="I23" s="7" t="e">
        <f>I20</f>
        <v>#DIV/0!</v>
      </c>
    </row>
    <row r="24" spans="1:9">
      <c r="C24" s="1" t="s">
        <v>21</v>
      </c>
      <c r="I24" s="1" t="s">
        <v>21</v>
      </c>
    </row>
    <row r="25" spans="1:9" ht="15.75" thickBot="1">
      <c r="C25" s="4" t="s">
        <v>4</v>
      </c>
      <c r="I25" s="4" t="s">
        <v>12</v>
      </c>
    </row>
    <row r="26" spans="1:9" ht="15.75" thickBot="1">
      <c r="C26" s="2">
        <f>G5</f>
        <v>0</v>
      </c>
      <c r="I26" s="2">
        <f>C23</f>
        <v>0</v>
      </c>
    </row>
    <row r="27" spans="1:9" ht="15.75" thickBot="1">
      <c r="C27" s="1" t="s">
        <v>18</v>
      </c>
      <c r="I27" s="1" t="s">
        <v>18</v>
      </c>
    </row>
    <row r="28" spans="1:9" ht="15.75" thickBot="1">
      <c r="C28" s="2" t="e">
        <f>C23/C26</f>
        <v>#DIV/0!</v>
      </c>
      <c r="D28" s="1" t="s">
        <v>19</v>
      </c>
      <c r="E28" s="4">
        <v>100</v>
      </c>
      <c r="F28" s="4"/>
      <c r="G28" s="4">
        <v>100</v>
      </c>
      <c r="H28" s="1" t="s">
        <v>19</v>
      </c>
      <c r="I28" s="2" t="e">
        <f>I23/I26</f>
        <v>#DIV/0!</v>
      </c>
    </row>
    <row r="29" spans="1:9">
      <c r="E29" s="5" t="s">
        <v>20</v>
      </c>
      <c r="F29" s="4"/>
      <c r="G29" s="5" t="s">
        <v>20</v>
      </c>
    </row>
    <row r="30" spans="1:9" ht="15.75" thickBot="1">
      <c r="E30" s="4" t="s">
        <v>13</v>
      </c>
      <c r="F30" s="4"/>
      <c r="G30" s="4" t="s">
        <v>14</v>
      </c>
    </row>
    <row r="31" spans="1:9" ht="15.75" thickBot="1">
      <c r="E31" s="8" t="e">
        <f>C28*E28/100</f>
        <v>#DIV/0!</v>
      </c>
      <c r="G31" s="9" t="e">
        <f>I28*G28/100</f>
        <v>#DIV/0!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5"/>
  <sheetViews>
    <sheetView tabSelected="1" zoomScale="90" zoomScaleNormal="90" workbookViewId="0">
      <selection activeCell="E27" sqref="E27"/>
    </sheetView>
  </sheetViews>
  <sheetFormatPr defaultRowHeight="15"/>
  <cols>
    <col min="1" max="1" width="15.5703125" style="1" customWidth="1"/>
    <col min="2" max="2" width="9.140625" style="1"/>
    <col min="3" max="3" width="19.42578125" style="1" bestFit="1" customWidth="1"/>
    <col min="4" max="4" width="9.140625" style="1"/>
    <col min="5" max="5" width="18.7109375" style="1" bestFit="1" customWidth="1"/>
    <col min="6" max="6" width="9.140625" style="1"/>
    <col min="7" max="7" width="20.85546875" style="1" bestFit="1" customWidth="1"/>
    <col min="8" max="8" width="9.140625" style="1"/>
    <col min="9" max="9" width="16.28515625" style="1" bestFit="1" customWidth="1"/>
    <col min="10" max="11" width="9.140625" style="1"/>
    <col min="12" max="12" width="15.5703125" style="1" bestFit="1" customWidth="1"/>
    <col min="13" max="13" width="9.140625" style="1"/>
    <col min="14" max="14" width="15.5703125" style="1" bestFit="1" customWidth="1"/>
    <col min="15" max="16384" width="9.140625" style="1"/>
  </cols>
  <sheetData>
    <row r="1" spans="1:14">
      <c r="A1" s="1" t="s">
        <v>0</v>
      </c>
    </row>
    <row r="4" spans="1:14" s="4" customFormat="1" ht="15.75" thickBot="1">
      <c r="C4" s="4" t="s">
        <v>2</v>
      </c>
      <c r="E4" s="4" t="s">
        <v>3</v>
      </c>
      <c r="G4" s="4" t="s">
        <v>4</v>
      </c>
    </row>
    <row r="5" spans="1:14" ht="15.75" thickBot="1">
      <c r="C5" s="2"/>
      <c r="D5" s="1" t="s">
        <v>17</v>
      </c>
      <c r="E5" s="2"/>
      <c r="F5" s="1" t="s">
        <v>18</v>
      </c>
      <c r="G5" s="2">
        <f>C5-E5</f>
        <v>0</v>
      </c>
    </row>
    <row r="8" spans="1:14" s="4" customFormat="1" ht="15.75" thickBot="1">
      <c r="A8" s="4" t="s">
        <v>1</v>
      </c>
      <c r="C8" s="4" t="s">
        <v>8</v>
      </c>
      <c r="E8" s="4" t="s">
        <v>5</v>
      </c>
      <c r="G8" s="4" t="s">
        <v>6</v>
      </c>
      <c r="I8" s="4" t="s">
        <v>7</v>
      </c>
    </row>
    <row r="9" spans="1:14" ht="15.75" thickBot="1">
      <c r="A9" s="2"/>
      <c r="B9" s="3" t="s">
        <v>15</v>
      </c>
      <c r="C9" s="2"/>
      <c r="D9" s="3"/>
      <c r="E9" s="2"/>
      <c r="F9" s="1" t="s">
        <v>21</v>
      </c>
      <c r="G9" s="2"/>
      <c r="H9" s="1" t="s">
        <v>18</v>
      </c>
      <c r="I9" s="7" t="e">
        <f>E9/G9</f>
        <v>#DIV/0!</v>
      </c>
    </row>
    <row r="10" spans="1:14" ht="15.75" thickBot="1">
      <c r="C10" s="3" t="s">
        <v>16</v>
      </c>
      <c r="I10" s="3" t="s">
        <v>16</v>
      </c>
    </row>
    <row r="11" spans="1:14" ht="15.75" thickBot="1">
      <c r="A11" s="2"/>
      <c r="B11" s="3" t="s">
        <v>15</v>
      </c>
      <c r="C11" s="2"/>
      <c r="E11" s="2"/>
      <c r="F11" s="1" t="s">
        <v>30</v>
      </c>
      <c r="G11" s="2"/>
      <c r="H11" s="1" t="s">
        <v>18</v>
      </c>
      <c r="I11" s="7">
        <f>E11*G11</f>
        <v>0</v>
      </c>
    </row>
    <row r="12" spans="1:14" ht="15.75" thickBot="1">
      <c r="C12" s="3" t="s">
        <v>16</v>
      </c>
      <c r="I12" s="3" t="s">
        <v>16</v>
      </c>
    </row>
    <row r="13" spans="1:14" ht="15.75" thickBot="1">
      <c r="A13" s="2"/>
      <c r="B13" s="3" t="s">
        <v>15</v>
      </c>
      <c r="C13" s="2"/>
      <c r="E13" s="2"/>
      <c r="F13" s="1" t="s">
        <v>30</v>
      </c>
      <c r="G13" s="2"/>
      <c r="H13" s="1" t="s">
        <v>18</v>
      </c>
      <c r="I13" s="7">
        <f>E13*G13</f>
        <v>0</v>
      </c>
      <c r="L13" s="1" t="s">
        <v>22</v>
      </c>
      <c r="M13" s="1">
        <v>1.2</v>
      </c>
    </row>
    <row r="14" spans="1:14" ht="15.75" thickBot="1">
      <c r="C14" s="3" t="s">
        <v>16</v>
      </c>
      <c r="I14" s="3" t="s">
        <v>16</v>
      </c>
      <c r="N14" s="1" t="s">
        <v>29</v>
      </c>
    </row>
    <row r="15" spans="1:14" ht="15.75" thickBot="1">
      <c r="A15" s="2"/>
      <c r="B15" s="3" t="s">
        <v>15</v>
      </c>
      <c r="C15" s="2"/>
      <c r="E15" s="2"/>
      <c r="F15" s="1" t="s">
        <v>30</v>
      </c>
      <c r="G15" s="2"/>
      <c r="H15" s="1" t="s">
        <v>18</v>
      </c>
      <c r="I15" s="7">
        <f>E15*G15</f>
        <v>0</v>
      </c>
      <c r="L15" s="1" t="s">
        <v>25</v>
      </c>
      <c r="M15" s="1">
        <v>0.31</v>
      </c>
      <c r="N15" s="1">
        <v>286</v>
      </c>
    </row>
    <row r="16" spans="1:14" ht="15.75" thickBot="1">
      <c r="C16" s="3" t="s">
        <v>16</v>
      </c>
      <c r="I16" s="3" t="s">
        <v>16</v>
      </c>
      <c r="L16" s="1" t="s">
        <v>26</v>
      </c>
      <c r="M16" s="1">
        <v>0.5</v>
      </c>
      <c r="N16" s="1">
        <v>318</v>
      </c>
    </row>
    <row r="17" spans="1:14" ht="15.75" thickBot="1">
      <c r="A17" s="2"/>
      <c r="B17" s="3" t="s">
        <v>15</v>
      </c>
      <c r="C17" s="2"/>
      <c r="E17" s="2"/>
      <c r="F17" s="1" t="s">
        <v>30</v>
      </c>
      <c r="G17" s="2"/>
      <c r="H17" s="1" t="s">
        <v>18</v>
      </c>
      <c r="I17" s="7">
        <f>E17*G17</f>
        <v>0</v>
      </c>
      <c r="L17" s="1" t="s">
        <v>27</v>
      </c>
      <c r="M17" s="1">
        <v>0.75</v>
      </c>
      <c r="N17" s="1">
        <v>345</v>
      </c>
    </row>
    <row r="18" spans="1:14" ht="15.75" thickBot="1">
      <c r="C18" s="3" t="s">
        <v>16</v>
      </c>
      <c r="I18" s="3" t="s">
        <v>16</v>
      </c>
      <c r="L18" s="1" t="s">
        <v>28</v>
      </c>
      <c r="M18" s="1">
        <v>1</v>
      </c>
      <c r="N18" s="1">
        <v>658</v>
      </c>
    </row>
    <row r="19" spans="1:14" ht="15.75" thickBot="1">
      <c r="A19" s="2"/>
      <c r="B19" s="3" t="s">
        <v>15</v>
      </c>
      <c r="C19" s="2"/>
      <c r="E19" s="2"/>
      <c r="F19" s="1" t="s">
        <v>30</v>
      </c>
      <c r="G19" s="2"/>
      <c r="H19" s="1" t="s">
        <v>18</v>
      </c>
      <c r="I19" s="7">
        <f>E19*G19</f>
        <v>0</v>
      </c>
      <c r="L19" s="4" t="s">
        <v>23</v>
      </c>
      <c r="M19" s="4">
        <v>1.39</v>
      </c>
      <c r="N19" s="4">
        <v>15</v>
      </c>
    </row>
    <row r="20" spans="1:14" ht="15.75" thickBot="1">
      <c r="C20" s="3" t="s">
        <v>16</v>
      </c>
      <c r="I20" s="3" t="s">
        <v>16</v>
      </c>
      <c r="L20" s="1" t="s">
        <v>24</v>
      </c>
      <c r="M20" s="1">
        <v>0</v>
      </c>
      <c r="N20" s="1">
        <v>55</v>
      </c>
    </row>
    <row r="21" spans="1:14" ht="15.75" thickBot="1">
      <c r="A21" s="2"/>
      <c r="B21" s="3" t="s">
        <v>15</v>
      </c>
      <c r="C21" s="2"/>
      <c r="E21" s="2"/>
      <c r="F21" s="1" t="s">
        <v>30</v>
      </c>
      <c r="G21" s="2"/>
      <c r="H21" s="1" t="s">
        <v>18</v>
      </c>
      <c r="I21" s="7">
        <f>E21*G21</f>
        <v>0</v>
      </c>
    </row>
    <row r="22" spans="1:14">
      <c r="I22" s="3" t="s">
        <v>16</v>
      </c>
    </row>
    <row r="23" spans="1:14" s="4" customFormat="1" ht="15.75" thickBot="1">
      <c r="C23" s="4" t="s">
        <v>9</v>
      </c>
      <c r="E23" s="4" t="s">
        <v>10</v>
      </c>
      <c r="G23" s="4" t="s">
        <v>11</v>
      </c>
    </row>
    <row r="24" spans="1:14" ht="15.75" thickBot="1">
      <c r="C24" s="2"/>
      <c r="E24" s="7">
        <f>SUM(I11,I13,I15,I17,I19,I21)</f>
        <v>0</v>
      </c>
      <c r="F24" s="1" t="s">
        <v>21</v>
      </c>
      <c r="G24" s="2"/>
      <c r="H24" s="1" t="s">
        <v>18</v>
      </c>
      <c r="I24" s="7" t="e">
        <f>(E24/G24)</f>
        <v>#DIV/0!</v>
      </c>
    </row>
    <row r="25" spans="1:14">
      <c r="C25" s="3" t="s">
        <v>16</v>
      </c>
      <c r="I25" s="1" t="s">
        <v>18</v>
      </c>
    </row>
    <row r="26" spans="1:14" ht="15.75" thickBot="1">
      <c r="C26" s="4" t="s">
        <v>12</v>
      </c>
      <c r="I26" s="4" t="s">
        <v>7</v>
      </c>
    </row>
    <row r="27" spans="1:14" ht="15.75" thickBot="1">
      <c r="C27" s="2">
        <f>SUM(C9,C11,C13,C15,C17,C19,C21,C24)</f>
        <v>0</v>
      </c>
      <c r="H27" s="1" t="s">
        <v>18</v>
      </c>
      <c r="I27" s="7" t="e">
        <f>I24+I9</f>
        <v>#DIV/0!</v>
      </c>
    </row>
    <row r="28" spans="1:14">
      <c r="C28" s="1" t="s">
        <v>21</v>
      </c>
      <c r="I28" s="1" t="s">
        <v>21</v>
      </c>
    </row>
    <row r="29" spans="1:14" ht="15.75" thickBot="1">
      <c r="C29" s="4" t="s">
        <v>4</v>
      </c>
      <c r="I29" s="4" t="s">
        <v>12</v>
      </c>
    </row>
    <row r="30" spans="1:14" ht="15.75" thickBot="1">
      <c r="C30" s="2">
        <f>G5</f>
        <v>0</v>
      </c>
      <c r="I30" s="2">
        <f>C27</f>
        <v>0</v>
      </c>
    </row>
    <row r="31" spans="1:14" ht="15.75" thickBot="1">
      <c r="C31" s="1" t="s">
        <v>18</v>
      </c>
      <c r="I31" s="1" t="s">
        <v>18</v>
      </c>
    </row>
    <row r="32" spans="1:14" ht="15.75" thickBot="1">
      <c r="C32" s="6" t="e">
        <f>C27/C30</f>
        <v>#DIV/0!</v>
      </c>
      <c r="D32" s="1" t="s">
        <v>19</v>
      </c>
      <c r="E32" s="4">
        <v>100</v>
      </c>
      <c r="F32" s="4"/>
      <c r="G32" s="4">
        <v>100</v>
      </c>
      <c r="H32" s="1" t="s">
        <v>19</v>
      </c>
      <c r="I32" s="2" t="e">
        <f>I27/I30</f>
        <v>#DIV/0!</v>
      </c>
    </row>
    <row r="33" spans="5:7">
      <c r="E33" s="5" t="s">
        <v>20</v>
      </c>
      <c r="F33" s="4"/>
      <c r="G33" s="5" t="s">
        <v>20</v>
      </c>
    </row>
    <row r="34" spans="5:7" ht="15.75" thickBot="1">
      <c r="E34" s="4" t="s">
        <v>13</v>
      </c>
      <c r="F34" s="4"/>
      <c r="G34" s="4" t="s">
        <v>14</v>
      </c>
    </row>
    <row r="35" spans="5:7" ht="15.75" thickBot="1">
      <c r="E35" s="8" t="e">
        <f>C32*E32/100</f>
        <v>#DIV/0!</v>
      </c>
      <c r="G35" s="9" t="e">
        <f>I32*G32/100</f>
        <v>#DIV/0!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1 parte</vt:lpstr>
      <vt:lpstr>2 parte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Garcia</dc:creator>
  <cp:lastModifiedBy>Paulo Garcia</cp:lastModifiedBy>
  <dcterms:created xsi:type="dcterms:W3CDTF">2010-11-10T21:43:01Z</dcterms:created>
  <dcterms:modified xsi:type="dcterms:W3CDTF">2010-11-16T13:08:15Z</dcterms:modified>
</cp:coreProperties>
</file>